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FQ-1510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<sst xmlns="http://schemas.openxmlformats.org/spreadsheetml/2006/main" count="32" uniqueCount="21">
  <si>
    <t>Base contract:</t>
  </si>
  <si>
    <t>Item</t>
  </si>
  <si>
    <t>Options:</t>
  </si>
  <si>
    <t>Unit of Measure</t>
  </si>
  <si>
    <t>Unit Price</t>
  </si>
  <si>
    <t>Total Price (Quantity * Unit Price)</t>
  </si>
  <si>
    <t>EA</t>
  </si>
  <si>
    <t>Subtotal</t>
  </si>
  <si>
    <t>Price Schedule Sheet</t>
  </si>
  <si>
    <t>Grand Total</t>
  </si>
  <si>
    <t>Total for Options</t>
  </si>
  <si>
    <t>Total for Base Contract</t>
  </si>
  <si>
    <t>Vehicle Maintenance Agreement</t>
  </si>
  <si>
    <t>5-Year Vehicle Maintenance Agreement- 2014 Tahoe SSVs (K9)</t>
  </si>
  <si>
    <t>2-year Vehicle Maintenance Agreement- 2011 and 2012 Crown Victoria (K9)</t>
  </si>
  <si>
    <t>5-Year Vehicle Maintenance Agreement- 2013 Tahoe SSVs (K9)</t>
  </si>
  <si>
    <t xml:space="preserve">5-Year Vehicle Maintenance Agreement- 2013 Tahoe SSVs </t>
  </si>
  <si>
    <t>5-Year Vehicle Maintenance Agreement- Current Model Year Tahoe PPVs</t>
  </si>
  <si>
    <t>Request for Proposal- FQ-15103</t>
  </si>
  <si>
    <t>Number of Years Required</t>
  </si>
  <si>
    <t>Number of Vehicles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</si>
</sst>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168" fontId="0" fillId="0" borderId="10" xfId="0" applyNumberFormat="1" applyBorder="1" applyAlignment="1" applyProtection="1">
      <alignment horizontal="center"/>
      <protection hidden="1"/>
    </xf>
    <xf numFmtId="168" fontId="0" fillId="0" borderId="11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43" fillId="0" borderId="0" xfId="0" applyNumberFormat="1" applyFont="1" applyAlignment="1" applyProtection="1">
      <alignment horizontal="center"/>
      <protection hidden="1"/>
    </xf>
    <xf numFmtId="0" fontId="40" fillId="0" borderId="10" xfId="0" applyFont="1" applyBorder="1" applyAlignment="1" applyProtection="1">
      <alignment horizontal="center"/>
      <protection hidden="1"/>
    </xf>
    <xf numFmtId="0" fontId="40" fillId="0" borderId="12" xfId="0" applyFont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168" fontId="0" fillId="0" borderId="0" xfId="44" applyNumberFormat="1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 horizontal="left" vertical="center"/>
      <protection/>
    </xf>
    <xf numFmtId="0" fontId="47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168" fontId="0" fillId="0" borderId="13" xfId="44" applyNumberFormat="1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16" xfId="0" applyFont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left" vertical="center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wrapText="1"/>
      <protection/>
    </xf>
    <xf numFmtId="0" fontId="40" fillId="0" borderId="11" xfId="0" applyFont="1" applyBorder="1" applyAlignment="1" applyProtection="1">
      <alignment horizont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0.7109375" style="20" customWidth="1"/>
    <col min="2" max="2" width="18.8515625" style="20" customWidth="1"/>
    <col min="3" max="3" width="29.7109375" style="20" customWidth="1"/>
    <col min="4" max="4" width="11.421875" style="20" customWidth="1"/>
    <col min="5" max="5" width="11.7109375" style="20" customWidth="1"/>
    <col min="6" max="6" width="22.140625" style="3" customWidth="1"/>
    <col min="7" max="16384" width="9.140625" style="14" customWidth="1"/>
  </cols>
  <sheetData>
    <row r="1" spans="1:6" ht="23.25" customHeight="1">
      <c r="A1" s="11" t="s">
        <v>18</v>
      </c>
      <c r="B1" s="11"/>
      <c r="C1" s="12"/>
      <c r="D1" s="13"/>
      <c r="E1" s="13"/>
      <c r="F1" s="1"/>
    </row>
    <row r="2" spans="1:6" ht="68.25" customHeight="1">
      <c r="A2" s="15" t="s">
        <v>12</v>
      </c>
      <c r="B2" s="15"/>
      <c r="C2" s="16"/>
      <c r="D2" s="17"/>
      <c r="E2" s="17"/>
      <c r="F2" s="2"/>
    </row>
    <row r="3" spans="1:6" ht="23.25" customHeight="1">
      <c r="A3" s="13"/>
      <c r="B3" s="13"/>
      <c r="C3" s="18" t="s">
        <v>8</v>
      </c>
      <c r="D3" s="13"/>
      <c r="E3" s="13"/>
      <c r="F3" s="1"/>
    </row>
    <row r="5" spans="1:2" ht="19.5" thickBot="1">
      <c r="A5" s="19" t="s">
        <v>0</v>
      </c>
      <c r="B5" s="19"/>
    </row>
    <row r="6" spans="1:6" ht="30.75" thickBot="1">
      <c r="A6" s="21" t="s">
        <v>1</v>
      </c>
      <c r="B6" s="45" t="s">
        <v>19</v>
      </c>
      <c r="C6" s="22" t="s">
        <v>20</v>
      </c>
      <c r="D6" s="47" t="s">
        <v>3</v>
      </c>
      <c r="E6" s="23" t="s">
        <v>4</v>
      </c>
      <c r="F6" s="48" t="s">
        <v>5</v>
      </c>
    </row>
    <row r="7" spans="1:6" ht="15">
      <c r="A7" s="24"/>
      <c r="B7" s="24"/>
      <c r="C7" s="24"/>
      <c r="D7" s="25"/>
      <c r="E7" s="25"/>
      <c r="F7" s="9"/>
    </row>
    <row r="8" spans="1:6" ht="30.75" thickBot="1">
      <c r="A8" s="26" t="s">
        <v>13</v>
      </c>
      <c r="B8" s="46">
        <v>5</v>
      </c>
      <c r="C8" s="27">
        <v>5</v>
      </c>
      <c r="D8" s="28" t="s">
        <v>6</v>
      </c>
      <c r="E8" s="29">
        <v>0</v>
      </c>
      <c r="F8" s="4">
        <f>E8*C8*5</f>
        <v>0</v>
      </c>
    </row>
    <row r="9" spans="1:6" ht="16.5" thickBot="1">
      <c r="A9" s="30" t="s">
        <v>7</v>
      </c>
      <c r="B9" s="44"/>
      <c r="C9" s="31"/>
      <c r="D9" s="32"/>
      <c r="E9" s="33"/>
      <c r="F9" s="5">
        <f>SUM(F8:F8)</f>
        <v>0</v>
      </c>
    </row>
    <row r="10" spans="1:6" ht="15.75">
      <c r="A10" s="34"/>
      <c r="B10" s="34"/>
      <c r="C10" s="27"/>
      <c r="D10" s="28"/>
      <c r="E10" s="29"/>
      <c r="F10" s="6"/>
    </row>
    <row r="11" spans="1:6" ht="15.75">
      <c r="A11" s="34"/>
      <c r="B11" s="34"/>
      <c r="C11" s="27"/>
      <c r="D11" s="28"/>
      <c r="E11" s="29"/>
      <c r="F11" s="6"/>
    </row>
    <row r="12" spans="1:6" ht="21">
      <c r="A12" s="35" t="s">
        <v>11</v>
      </c>
      <c r="B12" s="35"/>
      <c r="F12" s="8">
        <f>F9</f>
        <v>0</v>
      </c>
    </row>
    <row r="13" spans="1:6" ht="15.75">
      <c r="A13" s="36"/>
      <c r="B13" s="36"/>
      <c r="F13" s="7"/>
    </row>
    <row r="14" spans="1:6" ht="15.75">
      <c r="A14" s="36"/>
      <c r="B14" s="36"/>
      <c r="F14" s="7"/>
    </row>
    <row r="15" spans="1:6" ht="21.75" thickBot="1">
      <c r="A15" s="37" t="s">
        <v>2</v>
      </c>
      <c r="B15" s="37"/>
      <c r="F15" s="7"/>
    </row>
    <row r="16" spans="1:6" ht="30.75" thickBot="1">
      <c r="A16" s="21" t="s">
        <v>1</v>
      </c>
      <c r="B16" s="45" t="s">
        <v>19</v>
      </c>
      <c r="C16" s="45" t="s">
        <v>20</v>
      </c>
      <c r="D16" s="47" t="s">
        <v>3</v>
      </c>
      <c r="E16" s="23" t="s">
        <v>4</v>
      </c>
      <c r="F16" s="48" t="s">
        <v>5</v>
      </c>
    </row>
    <row r="17" spans="1:6" ht="15">
      <c r="A17" s="38"/>
      <c r="B17" s="39"/>
      <c r="C17" s="39"/>
      <c r="D17" s="40"/>
      <c r="E17" s="40"/>
      <c r="F17" s="10"/>
    </row>
    <row r="18" spans="1:6" ht="30">
      <c r="A18" s="41" t="s">
        <v>14</v>
      </c>
      <c r="B18" s="46">
        <v>2</v>
      </c>
      <c r="C18" s="27">
        <v>3</v>
      </c>
      <c r="D18" s="28" t="s">
        <v>6</v>
      </c>
      <c r="E18" s="29">
        <v>0</v>
      </c>
      <c r="F18" s="4">
        <f>E18*C18*2</f>
        <v>0</v>
      </c>
    </row>
    <row r="19" spans="1:6" ht="30">
      <c r="A19" s="26" t="s">
        <v>15</v>
      </c>
      <c r="B19" s="46">
        <v>5</v>
      </c>
      <c r="C19" s="27">
        <v>4</v>
      </c>
      <c r="D19" s="28" t="s">
        <v>6</v>
      </c>
      <c r="E19" s="29">
        <v>0</v>
      </c>
      <c r="F19" s="4">
        <f>E19*C19*5</f>
        <v>0</v>
      </c>
    </row>
    <row r="20" spans="1:6" ht="30">
      <c r="A20" s="26" t="s">
        <v>16</v>
      </c>
      <c r="B20" s="46">
        <v>5</v>
      </c>
      <c r="C20" s="27">
        <v>3</v>
      </c>
      <c r="D20" s="28" t="s">
        <v>6</v>
      </c>
      <c r="E20" s="29">
        <v>0</v>
      </c>
      <c r="F20" s="4">
        <f>E20*C20*5</f>
        <v>0</v>
      </c>
    </row>
    <row r="21" spans="1:6" ht="30.75" thickBot="1">
      <c r="A21" s="26" t="s">
        <v>17</v>
      </c>
      <c r="B21" s="46">
        <v>5</v>
      </c>
      <c r="C21" s="27">
        <v>20</v>
      </c>
      <c r="D21" s="28" t="s">
        <v>6</v>
      </c>
      <c r="E21" s="29">
        <v>0</v>
      </c>
      <c r="F21" s="4">
        <f>E21*C21*5</f>
        <v>0</v>
      </c>
    </row>
    <row r="22" spans="1:6" ht="16.5" thickBot="1">
      <c r="A22" s="30" t="s">
        <v>7</v>
      </c>
      <c r="B22" s="44"/>
      <c r="C22" s="31"/>
      <c r="D22" s="32"/>
      <c r="E22" s="33"/>
      <c r="F22" s="5">
        <f>SUM(F18:F21)</f>
        <v>0</v>
      </c>
    </row>
    <row r="23" spans="1:6" ht="15.75">
      <c r="A23" s="34"/>
      <c r="B23" s="34"/>
      <c r="C23" s="27"/>
      <c r="D23" s="28"/>
      <c r="E23" s="29"/>
      <c r="F23" s="6"/>
    </row>
    <row r="25" spans="1:6" ht="21">
      <c r="A25" s="42" t="s">
        <v>10</v>
      </c>
      <c r="B25" s="42"/>
      <c r="F25" s="8">
        <f>F22</f>
        <v>0</v>
      </c>
    </row>
    <row r="26" spans="1:2" ht="21">
      <c r="A26" s="43"/>
      <c r="B26" s="43"/>
    </row>
    <row r="27" spans="1:6" ht="21">
      <c r="A27" s="42" t="s">
        <v>9</v>
      </c>
      <c r="B27" s="42"/>
      <c r="F27" s="8">
        <f>F12+F25</f>
        <v>0</v>
      </c>
    </row>
    <row r="28" spans="1:2" ht="21">
      <c r="A28" s="43"/>
      <c r="B28" s="43"/>
    </row>
  </sheetData>
  <sheetProtection/>
  <protectedRanges>
    <protectedRange sqref="E1:E65536" name="Range1"/>
  </protectedRange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Reid,Charmyne</dc:creator>
  <cp:keywords/>
  <dc:description/>
  <cp:lastModifiedBy>Reid, Charmyne</cp:lastModifiedBy>
  <dcterms:created xsi:type="dcterms:W3CDTF">2014-07-25T15:10:10Z</dcterms:created>
  <dcterms:modified xsi:type="dcterms:W3CDTF">2014-12-02T20:15:57Z</dcterms:modified>
  <cp:category/>
  <cp:version/>
  <cp:contentType/>
  <cp:contentStatus/>
</cp:coreProperties>
</file>